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Moški" sheetId="1" r:id="rId1"/>
    <sheet name="Ženske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9" i="1"/>
  <c r="O8" i="1"/>
  <c r="O7" i="1"/>
  <c r="O6" i="1"/>
  <c r="O5" i="1"/>
  <c r="O4" i="1"/>
  <c r="O3" i="1"/>
  <c r="P3" i="2"/>
</calcChain>
</file>

<file path=xl/sharedStrings.xml><?xml version="1.0" encoding="utf-8"?>
<sst xmlns="http://schemas.openxmlformats.org/spreadsheetml/2006/main" count="65" uniqueCount="47">
  <si>
    <t>Ime in priimek</t>
  </si>
  <si>
    <t>Kraj/klub</t>
  </si>
  <si>
    <t>dolžina</t>
  </si>
  <si>
    <t>štartna št.</t>
  </si>
  <si>
    <t>čas I. tekma</t>
  </si>
  <si>
    <t>KLEMEN STROPNIK</t>
  </si>
  <si>
    <t>10 km</t>
  </si>
  <si>
    <t>čas II. tekma</t>
  </si>
  <si>
    <t>čas III. tekma</t>
  </si>
  <si>
    <t>BRIGITA ŠUPER</t>
  </si>
  <si>
    <t>POLZELA</t>
  </si>
  <si>
    <t>ŽAN KRAMARŠEK</t>
  </si>
  <si>
    <t>DRAMLJE</t>
  </si>
  <si>
    <t>mesto</t>
  </si>
  <si>
    <t>NAJHITREJŠA 10-ka, v okviru SZTL 2018/2019</t>
  </si>
  <si>
    <t>čas IV. tekma</t>
  </si>
  <si>
    <t>čas V. tekma</t>
  </si>
  <si>
    <t>čas VI. tekma</t>
  </si>
  <si>
    <t>čas VII. tekma</t>
  </si>
  <si>
    <t>čas VIII. tekma</t>
  </si>
  <si>
    <t>čas IX. tekma</t>
  </si>
  <si>
    <t>čas X. tekma</t>
  </si>
  <si>
    <t>seštevek top 4 rezult.</t>
  </si>
  <si>
    <t>ALEŠ KRAMARŠEK</t>
  </si>
  <si>
    <t>ZVONKO KRAMARŠEK</t>
  </si>
  <si>
    <t>ATD SAVINJČAN</t>
  </si>
  <si>
    <t>LUKA ČRETNIK</t>
  </si>
  <si>
    <t>RK TEAM</t>
  </si>
  <si>
    <t>ALEŠ KLOVAR</t>
  </si>
  <si>
    <t>ŽALEC</t>
  </si>
  <si>
    <t>PETROVČE</t>
  </si>
  <si>
    <t>ROK KUSERBANJ</t>
  </si>
  <si>
    <t>SILVA JURJEVČIČ</t>
  </si>
  <si>
    <t xml:space="preserve"> I. tekma</t>
  </si>
  <si>
    <t xml:space="preserve"> II. tekma</t>
  </si>
  <si>
    <t xml:space="preserve"> III. tekma</t>
  </si>
  <si>
    <t xml:space="preserve"> IV. tekma</t>
  </si>
  <si>
    <t xml:space="preserve"> V. tekma</t>
  </si>
  <si>
    <t xml:space="preserve"> VI. tekma</t>
  </si>
  <si>
    <t xml:space="preserve"> VII. tekma</t>
  </si>
  <si>
    <t xml:space="preserve"> VIII. tekma</t>
  </si>
  <si>
    <t xml:space="preserve"> IX. tekma</t>
  </si>
  <si>
    <t>seštevek top 3 rez.</t>
  </si>
  <si>
    <t>NAJHITREJŠA 10-ka, v okviru SZTL 2019/2020</t>
  </si>
  <si>
    <t>ALEŠ DOVŽAN</t>
  </si>
  <si>
    <t>Nobena ni izpolnila pogojev (najman 4 tekme); vseeno bomo podelili za 1. mesto  pokal, za drugo mesto medaljo.</t>
  </si>
  <si>
    <t>Niso izpolnili pogojev (najmanj 4 tekme - glej razpis); od 4. do 8. mesta bomo podelili medalje.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</si>
</sst>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0" fillId="2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B5" sqref="B5"/>
    </sheetView>
  </sheetViews>
  <sheetFormatPr defaultColWidth="9.140625" defaultRowHeight="15" x14ac:dyDescent="0.25"/>
  <cols>
    <col min="1" max="1" width="6.5703125" style="4" bestFit="1" customWidth="1"/>
    <col min="2" max="2" width="19.7109375" style="1" customWidth="1"/>
    <col min="3" max="3" width="14.85546875" style="1" customWidth="1"/>
    <col min="4" max="4" width="7.42578125" style="4" bestFit="1" customWidth="1"/>
    <col min="5" max="5" width="9.7109375" style="1" bestFit="1" customWidth="1"/>
    <col min="6" max="8" width="10.7109375" style="1" bestFit="1" customWidth="1"/>
    <col min="9" max="9" width="10.7109375" style="7" bestFit="1" customWidth="1"/>
    <col min="10" max="11" width="10.7109375" style="1" bestFit="1" customWidth="1"/>
    <col min="12" max="12" width="10.7109375" style="10" bestFit="1" customWidth="1"/>
    <col min="13" max="13" width="11" style="9" bestFit="1" customWidth="1"/>
    <col min="14" max="14" width="10.7109375" style="1" bestFit="1" customWidth="1"/>
    <col min="15" max="15" width="17.7109375" style="1" bestFit="1" customWidth="1"/>
    <col min="16" max="16384" width="9.140625" style="1"/>
  </cols>
  <sheetData>
    <row r="1" spans="1:15" x14ac:dyDescent="0.25">
      <c r="A1" s="28" t="s">
        <v>43</v>
      </c>
      <c r="B1" s="29"/>
      <c r="C1" s="29"/>
      <c r="D1" s="29"/>
      <c r="E1" s="29"/>
    </row>
    <row r="2" spans="1:15" x14ac:dyDescent="0.25">
      <c r="A2" s="3" t="s">
        <v>13</v>
      </c>
      <c r="B2" s="2" t="s">
        <v>0</v>
      </c>
      <c r="C2" s="2" t="s">
        <v>1</v>
      </c>
      <c r="D2" s="3" t="s">
        <v>2</v>
      </c>
      <c r="E2" s="3" t="s">
        <v>3</v>
      </c>
      <c r="F2" s="3" t="s">
        <v>33</v>
      </c>
      <c r="G2" s="3" t="s">
        <v>34</v>
      </c>
      <c r="H2" s="3" t="s">
        <v>35</v>
      </c>
      <c r="I2" s="3" t="s">
        <v>36</v>
      </c>
      <c r="J2" s="3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</row>
    <row r="3" spans="1:15" s="13" customFormat="1" ht="20.100000000000001" customHeight="1" x14ac:dyDescent="0.25">
      <c r="A3" s="3">
        <v>1</v>
      </c>
      <c r="B3" s="31" t="s">
        <v>5</v>
      </c>
      <c r="C3" s="2" t="s">
        <v>25</v>
      </c>
      <c r="D3" s="3" t="s">
        <v>6</v>
      </c>
      <c r="E3" s="3">
        <v>143</v>
      </c>
      <c r="F3" s="5">
        <v>0</v>
      </c>
      <c r="G3" s="5">
        <v>0</v>
      </c>
      <c r="H3" s="17">
        <v>3.2325578703703707E-2</v>
      </c>
      <c r="I3" s="5">
        <v>0</v>
      </c>
      <c r="J3" s="17">
        <v>3.2437500000000001E-2</v>
      </c>
      <c r="K3" s="17">
        <v>3.1935532407407409E-2</v>
      </c>
      <c r="L3" s="5">
        <v>0</v>
      </c>
      <c r="M3" s="5">
        <v>0</v>
      </c>
      <c r="N3" s="17">
        <v>3.2098148148148146E-2</v>
      </c>
      <c r="O3" s="16">
        <f>+H3+J3+K3+N3</f>
        <v>0.12879675925925926</v>
      </c>
    </row>
    <row r="4" spans="1:15" s="13" customFormat="1" ht="20.100000000000001" customHeight="1" x14ac:dyDescent="0.25">
      <c r="A4" s="3">
        <v>2</v>
      </c>
      <c r="B4" s="32" t="s">
        <v>23</v>
      </c>
      <c r="C4" s="2" t="s">
        <v>25</v>
      </c>
      <c r="D4" s="3" t="s">
        <v>6</v>
      </c>
      <c r="E4" s="3">
        <v>100</v>
      </c>
      <c r="F4" s="5">
        <v>0</v>
      </c>
      <c r="G4" s="6">
        <v>3.411273148148148E-2</v>
      </c>
      <c r="H4" s="6">
        <v>3.4116203703703704E-2</v>
      </c>
      <c r="I4" s="5">
        <v>0</v>
      </c>
      <c r="J4" s="17">
        <v>3.3806134259259261E-2</v>
      </c>
      <c r="K4" s="17">
        <v>3.2667129629629629E-2</v>
      </c>
      <c r="L4" s="17">
        <v>3.2499305555555559E-2</v>
      </c>
      <c r="M4" s="5">
        <v>0</v>
      </c>
      <c r="N4" s="17">
        <v>3.2775810185185182E-2</v>
      </c>
      <c r="O4" s="15">
        <f>+J4+K4+L4+N4</f>
        <v>0.13174837962962963</v>
      </c>
    </row>
    <row r="5" spans="1:15" s="14" customFormat="1" ht="20.100000000000001" customHeight="1" x14ac:dyDescent="0.25">
      <c r="A5" s="3">
        <v>3</v>
      </c>
      <c r="B5" s="33" t="s">
        <v>11</v>
      </c>
      <c r="C5" s="2" t="s">
        <v>12</v>
      </c>
      <c r="D5" s="3" t="s">
        <v>6</v>
      </c>
      <c r="E5" s="3">
        <v>56</v>
      </c>
      <c r="F5" s="5">
        <v>0</v>
      </c>
      <c r="G5" s="17">
        <v>3.4121180555555554E-2</v>
      </c>
      <c r="H5" s="17">
        <v>3.4120833333333329E-2</v>
      </c>
      <c r="I5" s="5">
        <v>0</v>
      </c>
      <c r="J5" s="5">
        <v>0</v>
      </c>
      <c r="K5" s="5">
        <v>0</v>
      </c>
      <c r="L5" s="17">
        <v>3.2665046296296296E-2</v>
      </c>
      <c r="M5" s="5">
        <v>0</v>
      </c>
      <c r="N5" s="17">
        <v>3.6366319444444441E-2</v>
      </c>
      <c r="O5" s="15">
        <f>+G5+H5+L5+N5</f>
        <v>0.13727337962962963</v>
      </c>
    </row>
    <row r="6" spans="1:15" ht="20.100000000000001" customHeight="1" x14ac:dyDescent="0.25">
      <c r="A6" s="3">
        <v>4</v>
      </c>
      <c r="B6" s="2" t="s">
        <v>24</v>
      </c>
      <c r="C6" s="2" t="s">
        <v>12</v>
      </c>
      <c r="D6" s="3" t="s">
        <v>6</v>
      </c>
      <c r="E6" s="3">
        <v>57</v>
      </c>
      <c r="F6" s="5">
        <v>0</v>
      </c>
      <c r="G6" s="17">
        <v>3.8465046296296296E-2</v>
      </c>
      <c r="H6" s="17">
        <v>3.8594328703703704E-2</v>
      </c>
      <c r="I6" s="5">
        <v>0</v>
      </c>
      <c r="J6" s="17">
        <v>3.8911342592592595E-2</v>
      </c>
      <c r="K6" s="17">
        <v>3.873298611111111E-2</v>
      </c>
      <c r="L6" s="8">
        <v>3.8944907407407407E-2</v>
      </c>
      <c r="M6" s="5">
        <v>0</v>
      </c>
      <c r="N6" s="8">
        <v>4.1572800925925926E-2</v>
      </c>
      <c r="O6" s="15">
        <f>+G6+H6+J6+K6</f>
        <v>0.1547037037037037</v>
      </c>
    </row>
    <row r="7" spans="1:15" ht="20.100000000000001" customHeight="1" x14ac:dyDescent="0.25">
      <c r="A7" s="3">
        <v>5</v>
      </c>
      <c r="B7" s="26" t="s">
        <v>31</v>
      </c>
      <c r="C7" s="2" t="s">
        <v>27</v>
      </c>
      <c r="D7" s="3" t="s">
        <v>6</v>
      </c>
      <c r="E7" s="3">
        <v>211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7">
        <v>2.9351388888888889E-2</v>
      </c>
      <c r="M7" s="17">
        <v>2.8392592592592594E-2</v>
      </c>
      <c r="N7" s="17">
        <v>2.989560185185185E-2</v>
      </c>
      <c r="O7" s="24">
        <f>+L7+M7+N7</f>
        <v>8.7639583333333326E-2</v>
      </c>
    </row>
    <row r="8" spans="1:15" ht="20.100000000000001" customHeight="1" x14ac:dyDescent="0.25">
      <c r="A8" s="3">
        <v>6</v>
      </c>
      <c r="B8" s="26" t="s">
        <v>26</v>
      </c>
      <c r="C8" s="2" t="s">
        <v>27</v>
      </c>
      <c r="D8" s="3" t="s">
        <v>6</v>
      </c>
      <c r="E8" s="3">
        <v>319</v>
      </c>
      <c r="F8" s="5">
        <v>0</v>
      </c>
      <c r="G8" s="5">
        <v>0</v>
      </c>
      <c r="H8" s="17">
        <v>3.2007986111111116E-2</v>
      </c>
      <c r="I8" s="5">
        <v>0</v>
      </c>
      <c r="J8" s="5">
        <v>0</v>
      </c>
      <c r="K8" s="5">
        <v>0</v>
      </c>
      <c r="L8" s="17">
        <v>3.1256249999999999E-2</v>
      </c>
      <c r="M8" s="17">
        <v>3.1147685185185185E-2</v>
      </c>
      <c r="N8" s="5">
        <v>0</v>
      </c>
      <c r="O8" s="24">
        <f>+H8+L8+M8</f>
        <v>9.4411921296296303E-2</v>
      </c>
    </row>
    <row r="9" spans="1:15" ht="20.100000000000001" customHeight="1" x14ac:dyDescent="0.25">
      <c r="A9" s="3">
        <v>7</v>
      </c>
      <c r="B9" s="26" t="s">
        <v>28</v>
      </c>
      <c r="C9" s="2" t="s">
        <v>29</v>
      </c>
      <c r="D9" s="3" t="s">
        <v>6</v>
      </c>
      <c r="E9" s="3">
        <v>201</v>
      </c>
      <c r="F9" s="5">
        <v>0</v>
      </c>
      <c r="G9" s="5">
        <v>0</v>
      </c>
      <c r="H9" s="5">
        <v>0</v>
      </c>
      <c r="I9" s="5">
        <v>0</v>
      </c>
      <c r="J9" s="17">
        <v>3.5451967592592594E-2</v>
      </c>
      <c r="K9" s="17">
        <v>3.4409259259259257E-2</v>
      </c>
      <c r="L9" s="17">
        <v>3.3141435185185183E-2</v>
      </c>
      <c r="M9" s="5">
        <v>0</v>
      </c>
      <c r="N9" s="5">
        <v>0</v>
      </c>
      <c r="O9" s="25">
        <f>+J9+K9+L9</f>
        <v>0.10300266203703703</v>
      </c>
    </row>
    <row r="10" spans="1:15" ht="20.100000000000001" customHeight="1" x14ac:dyDescent="0.25">
      <c r="A10" s="3">
        <v>8</v>
      </c>
      <c r="B10" s="26" t="s">
        <v>44</v>
      </c>
      <c r="C10" s="2" t="s">
        <v>30</v>
      </c>
      <c r="D10" s="3" t="s">
        <v>6</v>
      </c>
      <c r="E10" s="3">
        <v>203</v>
      </c>
      <c r="F10" s="5">
        <v>0</v>
      </c>
      <c r="G10" s="5">
        <v>0</v>
      </c>
      <c r="H10" s="5">
        <v>0</v>
      </c>
      <c r="I10" s="5">
        <v>0</v>
      </c>
      <c r="J10" s="17">
        <v>3.5446759259259261E-2</v>
      </c>
      <c r="K10" s="17">
        <v>3.4440740740740744E-2</v>
      </c>
      <c r="L10" s="17">
        <v>3.3779976851851849E-2</v>
      </c>
      <c r="M10" s="5">
        <v>0</v>
      </c>
      <c r="N10" s="5">
        <v>0</v>
      </c>
      <c r="O10" s="25">
        <f>+J10+K10+L10</f>
        <v>0.10366747685185185</v>
      </c>
    </row>
    <row r="14" spans="1:15" x14ac:dyDescent="0.25">
      <c r="A14" s="27"/>
      <c r="B14" s="29" t="s">
        <v>46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</sheetData>
  <sortState ref="B3:O10">
    <sortCondition ref="O3:O10"/>
  </sortState>
  <mergeCells count="2">
    <mergeCell ref="A1:E1"/>
    <mergeCell ref="B14:M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F13" sqref="F13"/>
    </sheetView>
  </sheetViews>
  <sheetFormatPr defaultRowHeight="15" x14ac:dyDescent="0.25"/>
  <cols>
    <col min="1" max="1" width="6.5703125" bestFit="1" customWidth="1"/>
    <col min="2" max="2" width="15.5703125" bestFit="1" customWidth="1"/>
    <col min="3" max="3" width="9.140625" bestFit="1" customWidth="1"/>
    <col min="4" max="4" width="7.42578125" bestFit="1" customWidth="1"/>
    <col min="5" max="5" width="9.7109375" bestFit="1" customWidth="1"/>
    <col min="6" max="6" width="11.28515625" bestFit="1" customWidth="1"/>
    <col min="7" max="7" width="11.85546875" bestFit="1" customWidth="1"/>
    <col min="8" max="8" width="12.42578125" bestFit="1" customWidth="1"/>
    <col min="9" max="9" width="12.5703125" bestFit="1" customWidth="1"/>
    <col min="10" max="10" width="12" bestFit="1" customWidth="1"/>
    <col min="11" max="11" width="12.5703125" bestFit="1" customWidth="1"/>
    <col min="12" max="12" width="13.28515625" bestFit="1" customWidth="1"/>
    <col min="13" max="13" width="13.85546875" bestFit="1" customWidth="1"/>
    <col min="14" max="14" width="12.42578125" bestFit="1" customWidth="1"/>
    <col min="15" max="15" width="11.85546875" hidden="1" customWidth="1"/>
    <col min="16" max="16" width="16.7109375" customWidth="1"/>
  </cols>
  <sheetData>
    <row r="1" spans="1:16" x14ac:dyDescent="0.25">
      <c r="B1" s="28" t="s">
        <v>14</v>
      </c>
      <c r="C1" s="28"/>
      <c r="D1" s="28"/>
      <c r="E1" s="28"/>
      <c r="F1" s="1"/>
      <c r="G1" s="1"/>
      <c r="H1" s="1"/>
    </row>
    <row r="2" spans="1:16" s="11" customFormat="1" ht="14.25" customHeight="1" x14ac:dyDescent="0.25">
      <c r="A2" s="12" t="s">
        <v>13</v>
      </c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7</v>
      </c>
      <c r="H2" s="3" t="s">
        <v>8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19</v>
      </c>
      <c r="N2" s="3" t="s">
        <v>20</v>
      </c>
      <c r="O2" s="3" t="s">
        <v>21</v>
      </c>
      <c r="P2" s="3" t="s">
        <v>22</v>
      </c>
    </row>
    <row r="3" spans="1:16" ht="21" customHeight="1" x14ac:dyDescent="0.25">
      <c r="A3" s="18">
        <v>1</v>
      </c>
      <c r="B3" s="19" t="s">
        <v>9</v>
      </c>
      <c r="C3" s="19" t="s">
        <v>10</v>
      </c>
      <c r="D3" s="18" t="s">
        <v>6</v>
      </c>
      <c r="E3" s="20">
        <v>204</v>
      </c>
      <c r="F3" s="21">
        <v>0</v>
      </c>
      <c r="G3" s="23">
        <v>3.7459722222222221E-2</v>
      </c>
      <c r="H3" s="23">
        <v>3.7205439814814813E-2</v>
      </c>
      <c r="I3" s="21">
        <v>0</v>
      </c>
      <c r="J3" s="23">
        <v>3.8378240740740741E-2</v>
      </c>
      <c r="K3" s="21">
        <v>0</v>
      </c>
      <c r="L3" s="21">
        <v>0</v>
      </c>
      <c r="M3" s="21">
        <v>0</v>
      </c>
      <c r="N3" s="21">
        <v>0</v>
      </c>
      <c r="O3" s="22"/>
      <c r="P3" s="22">
        <f>+G3+H3+J3</f>
        <v>0.11304340277777777</v>
      </c>
    </row>
    <row r="4" spans="1:16" ht="22.5" customHeight="1" x14ac:dyDescent="0.25">
      <c r="A4" s="18">
        <v>2</v>
      </c>
      <c r="B4" s="19" t="s">
        <v>32</v>
      </c>
      <c r="C4" s="19" t="s">
        <v>27</v>
      </c>
      <c r="D4" s="18" t="s">
        <v>6</v>
      </c>
      <c r="E4" s="20">
        <v>103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3">
        <v>3.3922453703703705E-2</v>
      </c>
      <c r="N4" s="21">
        <v>0</v>
      </c>
      <c r="O4" s="22"/>
      <c r="P4" s="22">
        <v>3.3922453703703705E-2</v>
      </c>
    </row>
    <row r="8" spans="1:16" x14ac:dyDescent="0.25">
      <c r="B8" s="30" t="s">
        <v>45</v>
      </c>
      <c r="C8" s="30"/>
      <c r="D8" s="30"/>
      <c r="E8" s="30"/>
      <c r="F8" s="30"/>
      <c r="G8" s="30"/>
      <c r="H8" s="30"/>
      <c r="I8" s="30"/>
      <c r="J8" s="30"/>
      <c r="K8" s="30"/>
      <c r="L8" s="30"/>
    </row>
  </sheetData>
  <sortState ref="B3:P5">
    <sortCondition ref="P3:P5"/>
  </sortState>
  <mergeCells count="2">
    <mergeCell ref="B1:E1"/>
    <mergeCell ref="B8:L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Moški</vt:lpstr>
      <vt:lpstr>Ženske</vt:lpstr>
    </vt:vector>
  </TitlesOfParts>
  <Company>UVHVVR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Boris</cp:lastModifiedBy>
  <cp:lastPrinted>2019-03-17T11:08:52Z</cp:lastPrinted>
  <dcterms:created xsi:type="dcterms:W3CDTF">2018-01-17T14:10:46Z</dcterms:created>
  <dcterms:modified xsi:type="dcterms:W3CDTF">2020-05-15T23:33:01Z</dcterms:modified>
</cp:coreProperties>
</file>